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23BA5332-265F-4AF2-91AA-F1A7FC55860A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<sst xmlns="http://schemas.openxmlformats.org/spreadsheetml/2006/main" count="23" uniqueCount="23">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</sst>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J19" sqref="J19:J2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22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117946669.65666667</v>
      </c>
      <c r="D8" s="15">
        <v>12465250.720000001</v>
      </c>
      <c r="E8" s="17">
        <f>SUM(C8:D8)</f>
        <v>130411920.37666667</v>
      </c>
      <c r="F8" s="15">
        <v>121185732.89</v>
      </c>
      <c r="G8" s="12">
        <v>121185732.89</v>
      </c>
      <c r="H8" s="2">
        <f>SUM(G8-C8)</f>
        <v>3239063.2333333343</v>
      </c>
    </row>
    <row r="9" spans="2:8" x14ac:dyDescent="0.2">
      <c r="B9" s="3" t="s">
        <v>20</v>
      </c>
      <c r="C9" s="12">
        <v>4625594.2398953196</v>
      </c>
      <c r="D9" s="15">
        <v>11221679.550000001</v>
      </c>
      <c r="E9" s="17">
        <f t="shared" ref="E9:E32" si="0">SUM(C9:D9)</f>
        <v>15847273.78989532</v>
      </c>
      <c r="F9" s="15">
        <v>15847273.550000001</v>
      </c>
      <c r="G9" s="12">
        <v>15847273.550000001</v>
      </c>
      <c r="H9" s="2">
        <f t="shared" ref="H9:H32" si="1">SUM(G9-C9)</f>
        <v>11221679.310104681</v>
      </c>
    </row>
    <row r="10" spans="2:8" ht="24" x14ac:dyDescent="0.2">
      <c r="B10" s="40" t="s">
        <v>21</v>
      </c>
      <c r="C10" s="12">
        <v>0</v>
      </c>
      <c r="D10" s="15">
        <v>1000000</v>
      </c>
      <c r="E10" s="17">
        <f t="shared" si="0"/>
        <v>1000000</v>
      </c>
      <c r="F10" s="15">
        <v>1000000</v>
      </c>
      <c r="G10" s="12">
        <v>1000000</v>
      </c>
      <c r="H10" s="2">
        <f t="shared" si="1"/>
        <v>1000000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122572263.89656198</v>
      </c>
      <c r="D34" s="16">
        <f>SUM(D8:D33)</f>
        <v>24686930.270000003</v>
      </c>
      <c r="E34" s="7">
        <f>SUM(C34:D34)</f>
        <v>147259194.16656199</v>
      </c>
      <c r="F34" s="16">
        <f>SUM(F8:F33)</f>
        <v>138033006.44</v>
      </c>
      <c r="G34" s="7">
        <f>SUM(G8:G33)</f>
        <v>138033006.44</v>
      </c>
      <c r="H34" s="21">
        <f>G34-C34</f>
        <v>15460742.543438017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2023-01-13T21:04:49Z</dcterms:modified>
</cp:coreProperties>
</file>